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棚卸し" sheetId="2" state="visible" r:id="rId2"/>
    <sheet xmlns:r="http://schemas.openxmlformats.org/officeDocument/2006/relationships" name="記入例" sheetId="3" state="visible" r:id="rId3"/>
  </sheets>
  <definedNames>
    <definedName name="_xlnm._FilterDatabase" localSheetId="1" hidden="1">'棚卸し'!$A$1:$Q$51</definedName>
    <definedName name="_xlnm._FilterDatabase" localSheetId="2" hidden="1">'記入例'!$A$1:$Q$7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Calibri"/>
      <family val="2"/>
      <color theme="1"/>
      <sz val="11"/>
      <scheme val="minor"/>
    </font>
    <font>
      <b val="1"/>
      <color rgb="0018304B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E8F1F4"/>
      </patternFill>
    </fill>
    <fill>
      <patternFill patternType="solid">
        <fgColor rgb="0018304B"/>
      </patternFill>
    </fill>
    <fill>
      <patternFill patternType="solid">
        <fgColor rgb="00FFF8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center" wrapText="1"/>
    </xf>
    <xf numFmtId="0" fontId="2" fillId="3" borderId="0" applyAlignment="1" pivotButton="0" quotePrefix="0" xfId="0">
      <alignment vertical="center" wrapText="1"/>
    </xf>
    <xf numFmtId="0" fontId="0" fillId="4" borderId="0" applyAlignment="1" pivotButton="0" quotePrefix="0" xfId="0">
      <alignment vertical="top" wrapText="1"/>
    </xf>
    <xf numFmtId="164" fontId="0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95" customWidth="1" min="2" max="2"/>
  </cols>
  <sheetData>
    <row r="1" ht="50" customHeight="1">
      <c r="A1" s="1" t="inlineStr">
        <is>
          <t>業務棚卸しシート</t>
        </is>
      </c>
      <c r="B1" s="2" t="inlineStr">
        <is>
          <t>Guida記事「業務棚卸しのやり方」の配布資料。まず「記入例」を読み、「棚卸し」に自社の1業務を入力してください。</t>
        </is>
      </c>
    </row>
    <row r="2" ht="50" customHeight="1">
      <c r="A2" s="1" t="inlineStr">
        <is>
          <t>対象範囲</t>
        </is>
      </c>
      <c r="B2" s="2" t="inlineStr">
        <is>
          <t>業務名・開始条件・完了条件を決め、担当者・入力・出力が変わるところで工程を分けます。</t>
        </is>
      </c>
    </row>
    <row r="3" ht="50" customHeight="1">
      <c r="A3" s="1" t="inlineStr">
        <is>
          <t>工数</t>
        </is>
      </c>
      <c r="B3" s="2" t="inlineStr">
        <is>
          <t>月間回数と1回の分数を入力すると、月間工数（時間）を自動計算します。待ち時間や概算であることは別欄に記します。</t>
        </is>
      </c>
    </row>
    <row r="4" ht="50" customHeight="1">
      <c r="A4" s="1" t="inlineStr">
        <is>
          <t>仮判定</t>
        </is>
      </c>
      <c r="B4" s="2" t="inlineStr">
        <is>
          <t>○＝AIの下書き候補、△＝条件を整えて試す、×＝人の判断を残す。自動判定ではありません。</t>
        </is>
      </c>
    </row>
    <row r="5" ht="50" customHeight="1">
      <c r="A5" s="1" t="inlineStr">
        <is>
          <t>判断の注意</t>
        </is>
      </c>
      <c r="B5" s="2" t="inlineStr">
        <is>
          <t>計算や固定ルールの処理は表計算・既存システムも検討してください。AIに価格・法的判断・承認を推測させないでください。</t>
        </is>
      </c>
    </row>
    <row r="6" ht="50" customHeight="1">
      <c r="A6" s="1" t="inlineStr">
        <is>
          <t>情報管理</t>
        </is>
      </c>
      <c r="B6" s="2" t="inlineStr">
        <is>
          <t>実名・個人情報・機密情報を安易に外部AIへ入力せず、自社の契約と情報管理ルールを確認してください。</t>
        </is>
      </c>
    </row>
    <row r="7" ht="50" customHeight="1">
      <c r="A7" s="1" t="inlineStr">
        <is>
          <t>次の一手</t>
        </is>
      </c>
      <c r="B7" s="2" t="inlineStr">
        <is>
          <t>まず1工程だけ試し、作業・確認・手戻りを含めた時間で、試行前後を比較します。</t>
        </is>
      </c>
    </row>
    <row r="8" ht="50" customHeight="1">
      <c r="A8" s="1" t="inlineStr">
        <is>
          <t>ファイル内の例</t>
        </is>
      </c>
      <c r="B8" s="2" t="inlineStr">
        <is>
          <t>「記入例」の会社・数字・判断はすべて架空です。各社の業務に合わせて書き換えてください。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51"/>
  <sheetViews>
    <sheetView workbookViewId="0">
      <pane xSplit="4" ySplit="1" topLeftCell="E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5" customWidth="1" min="1" max="1"/>
    <col width="24" customWidth="1" min="2" max="2"/>
    <col width="24" customWidth="1" min="3" max="3"/>
    <col width="12" customWidth="1" min="4" max="4"/>
    <col width="28" customWidth="1" min="5" max="5"/>
    <col width="30" customWidth="1" min="6" max="6"/>
    <col width="28" customWidth="1" min="7" max="7"/>
    <col width="18" customWidth="1" min="8" max="8"/>
    <col width="14" customWidth="1" min="9" max="9"/>
    <col width="15" customWidth="1" min="10" max="10"/>
    <col width="18" customWidth="1" min="11" max="11"/>
    <col width="28" customWidth="1" min="12" max="12"/>
    <col width="13" customWidth="1" min="13" max="13"/>
    <col width="24" customWidth="1" min="14" max="14"/>
    <col width="13" customWidth="1" min="15" max="15"/>
    <col width="40" customWidth="1" min="16" max="16"/>
    <col width="40" customWidth="1" min="17" max="17"/>
  </cols>
  <sheetData>
    <row r="1" ht="34" customHeight="1">
      <c r="A1" s="3" t="inlineStr">
        <is>
          <t>業務名</t>
        </is>
      </c>
      <c r="B1" s="3" t="inlineStr">
        <is>
          <t>開始条件</t>
        </is>
      </c>
      <c r="C1" s="3" t="inlineStr">
        <is>
          <t>完了条件</t>
        </is>
      </c>
      <c r="D1" s="3" t="inlineStr">
        <is>
          <t>工程番号</t>
        </is>
      </c>
      <c r="E1" s="3" t="inlineStr">
        <is>
          <t>工程名</t>
        </is>
      </c>
      <c r="F1" s="3" t="inlineStr">
        <is>
          <t>入力・資料</t>
        </is>
      </c>
      <c r="G1" s="3" t="inlineStr">
        <is>
          <t>出力・成果物</t>
        </is>
      </c>
      <c r="H1" s="3" t="inlineStr">
        <is>
          <t>担当者</t>
        </is>
      </c>
      <c r="I1" s="3" t="inlineStr">
        <is>
          <t>月間回数</t>
        </is>
      </c>
      <c r="J1" s="3" t="inlineStr">
        <is>
          <t>1回の分数</t>
        </is>
      </c>
      <c r="K1" s="3" t="inlineStr">
        <is>
          <t>月間工数（時間）</t>
        </is>
      </c>
      <c r="L1" s="3" t="inlineStr">
        <is>
          <t>待ち・手戻り</t>
        </is>
      </c>
      <c r="M1" s="3" t="inlineStr">
        <is>
          <t>定型性</t>
        </is>
      </c>
      <c r="N1" s="3" t="inlineStr">
        <is>
          <t>判断・承認の責任者</t>
        </is>
      </c>
      <c r="O1" s="3" t="inlineStr">
        <is>
          <t>仮判定</t>
        </is>
      </c>
      <c r="P1" s="3" t="inlineStr">
        <is>
          <t>判定理由・実施条件</t>
        </is>
      </c>
      <c r="Q1" s="3" t="inlineStr">
        <is>
          <t>次の一手</t>
        </is>
      </c>
    </row>
    <row r="2" ht="52" customHeight="1">
      <c r="A2" s="4" t="n"/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5">
        <f>IF(OR(I2="",J2=""),"",ROUND(I2*J2/60,1))</f>
        <v/>
      </c>
      <c r="L2" s="4" t="n"/>
      <c r="M2" s="4" t="n"/>
      <c r="N2" s="4" t="n"/>
      <c r="O2" s="4" t="n"/>
      <c r="P2" s="4" t="n"/>
      <c r="Q2" s="4" t="n"/>
    </row>
    <row r="3" ht="52" customHeight="1">
      <c r="A3" s="4" t="n"/>
      <c r="B3" s="4" t="n"/>
      <c r="C3" s="4" t="n"/>
      <c r="D3" s="4" t="n"/>
      <c r="E3" s="4" t="n"/>
      <c r="F3" s="4" t="n"/>
      <c r="G3" s="4" t="n"/>
      <c r="H3" s="4" t="n"/>
      <c r="I3" s="4" t="n"/>
      <c r="J3" s="4" t="n"/>
      <c r="K3" s="5">
        <f>IF(OR(I3="",J3=""),"",ROUND(I3*J3/60,1))</f>
        <v/>
      </c>
      <c r="L3" s="4" t="n"/>
      <c r="M3" s="4" t="n"/>
      <c r="N3" s="4" t="n"/>
      <c r="O3" s="4" t="n"/>
      <c r="P3" s="4" t="n"/>
      <c r="Q3" s="4" t="n"/>
    </row>
    <row r="4" ht="52" customHeight="1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5">
        <f>IF(OR(I4="",J4=""),"",ROUND(I4*J4/60,1))</f>
        <v/>
      </c>
      <c r="L4" s="4" t="n"/>
      <c r="M4" s="4" t="n"/>
      <c r="N4" s="4" t="n"/>
      <c r="O4" s="4" t="n"/>
      <c r="P4" s="4" t="n"/>
      <c r="Q4" s="4" t="n"/>
    </row>
    <row r="5" ht="52" customHeight="1">
      <c r="A5" s="4" t="n"/>
      <c r="B5" s="4" t="n"/>
      <c r="C5" s="4" t="n"/>
      <c r="D5" s="4" t="n"/>
      <c r="E5" s="4" t="n"/>
      <c r="F5" s="4" t="n"/>
      <c r="G5" s="4" t="n"/>
      <c r="H5" s="4" t="n"/>
      <c r="I5" s="4" t="n"/>
      <c r="J5" s="4" t="n"/>
      <c r="K5" s="5">
        <f>IF(OR(I5="",J5=""),"",ROUND(I5*J5/60,1))</f>
        <v/>
      </c>
      <c r="L5" s="4" t="n"/>
      <c r="M5" s="4" t="n"/>
      <c r="N5" s="4" t="n"/>
      <c r="O5" s="4" t="n"/>
      <c r="P5" s="4" t="n"/>
      <c r="Q5" s="4" t="n"/>
    </row>
    <row r="6" ht="52" customHeight="1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5">
        <f>IF(OR(I6="",J6=""),"",ROUND(I6*J6/60,1))</f>
        <v/>
      </c>
      <c r="L6" s="4" t="n"/>
      <c r="M6" s="4" t="n"/>
      <c r="N6" s="4" t="n"/>
      <c r="O6" s="4" t="n"/>
      <c r="P6" s="4" t="n"/>
      <c r="Q6" s="4" t="n"/>
    </row>
    <row r="7" ht="52" customHeight="1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5">
        <f>IF(OR(I7="",J7=""),"",ROUND(I7*J7/60,1))</f>
        <v/>
      </c>
      <c r="L7" s="4" t="n"/>
      <c r="M7" s="4" t="n"/>
      <c r="N7" s="4" t="n"/>
      <c r="O7" s="4" t="n"/>
      <c r="P7" s="4" t="n"/>
      <c r="Q7" s="4" t="n"/>
    </row>
    <row r="8" ht="52" customHeight="1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5">
        <f>IF(OR(I8="",J8=""),"",ROUND(I8*J8/60,1))</f>
        <v/>
      </c>
      <c r="L8" s="4" t="n"/>
      <c r="M8" s="4" t="n"/>
      <c r="N8" s="4" t="n"/>
      <c r="O8" s="4" t="n"/>
      <c r="P8" s="4" t="n"/>
      <c r="Q8" s="4" t="n"/>
    </row>
    <row r="9" ht="52" customHeight="1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5">
        <f>IF(OR(I9="",J9=""),"",ROUND(I9*J9/60,1))</f>
        <v/>
      </c>
      <c r="L9" s="4" t="n"/>
      <c r="M9" s="4" t="n"/>
      <c r="N9" s="4" t="n"/>
      <c r="O9" s="4" t="n"/>
      <c r="P9" s="4" t="n"/>
      <c r="Q9" s="4" t="n"/>
    </row>
    <row r="10" ht="52" customHeight="1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5">
        <f>IF(OR(I10="",J10=""),"",ROUND(I10*J10/60,1))</f>
        <v/>
      </c>
      <c r="L10" s="4" t="n"/>
      <c r="M10" s="4" t="n"/>
      <c r="N10" s="4" t="n"/>
      <c r="O10" s="4" t="n"/>
      <c r="P10" s="4" t="n"/>
      <c r="Q10" s="4" t="n"/>
    </row>
    <row r="11" ht="52" customHeight="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5">
        <f>IF(OR(I11="",J11=""),"",ROUND(I11*J11/60,1))</f>
        <v/>
      </c>
      <c r="L11" s="4" t="n"/>
      <c r="M11" s="4" t="n"/>
      <c r="N11" s="4" t="n"/>
      <c r="O11" s="4" t="n"/>
      <c r="P11" s="4" t="n"/>
      <c r="Q11" s="4" t="n"/>
    </row>
    <row r="12" ht="52" customHeight="1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5">
        <f>IF(OR(I12="",J12=""),"",ROUND(I12*J12/60,1))</f>
        <v/>
      </c>
      <c r="L12" s="4" t="n"/>
      <c r="M12" s="4" t="n"/>
      <c r="N12" s="4" t="n"/>
      <c r="O12" s="4" t="n"/>
      <c r="P12" s="4" t="n"/>
      <c r="Q12" s="4" t="n"/>
    </row>
    <row r="13" ht="52" customHeight="1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5">
        <f>IF(OR(I13="",J13=""),"",ROUND(I13*J13/60,1))</f>
        <v/>
      </c>
      <c r="L13" s="4" t="n"/>
      <c r="M13" s="4" t="n"/>
      <c r="N13" s="4" t="n"/>
      <c r="O13" s="4" t="n"/>
      <c r="P13" s="4" t="n"/>
      <c r="Q13" s="4" t="n"/>
    </row>
    <row r="14" ht="52" customHeight="1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5">
        <f>IF(OR(I14="",J14=""),"",ROUND(I14*J14/60,1))</f>
        <v/>
      </c>
      <c r="L14" s="4" t="n"/>
      <c r="M14" s="4" t="n"/>
      <c r="N14" s="4" t="n"/>
      <c r="O14" s="4" t="n"/>
      <c r="P14" s="4" t="n"/>
      <c r="Q14" s="4" t="n"/>
    </row>
    <row r="15" ht="52" customHeight="1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5">
        <f>IF(OR(I15="",J15=""),"",ROUND(I15*J15/60,1))</f>
        <v/>
      </c>
      <c r="L15" s="4" t="n"/>
      <c r="M15" s="4" t="n"/>
      <c r="N15" s="4" t="n"/>
      <c r="O15" s="4" t="n"/>
      <c r="P15" s="4" t="n"/>
      <c r="Q15" s="4" t="n"/>
    </row>
    <row r="16" ht="52" customHeight="1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  <c r="K16" s="5">
        <f>IF(OR(I16="",J16=""),"",ROUND(I16*J16/60,1))</f>
        <v/>
      </c>
      <c r="L16" s="4" t="n"/>
      <c r="M16" s="4" t="n"/>
      <c r="N16" s="4" t="n"/>
      <c r="O16" s="4" t="n"/>
      <c r="P16" s="4" t="n"/>
      <c r="Q16" s="4" t="n"/>
    </row>
    <row r="17" ht="52" customHeight="1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5">
        <f>IF(OR(I17="",J17=""),"",ROUND(I17*J17/60,1))</f>
        <v/>
      </c>
      <c r="L17" s="4" t="n"/>
      <c r="M17" s="4" t="n"/>
      <c r="N17" s="4" t="n"/>
      <c r="O17" s="4" t="n"/>
      <c r="P17" s="4" t="n"/>
      <c r="Q17" s="4" t="n"/>
    </row>
    <row r="18" ht="52" customHeight="1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  <c r="K18" s="5">
        <f>IF(OR(I18="",J18=""),"",ROUND(I18*J18/60,1))</f>
        <v/>
      </c>
      <c r="L18" s="4" t="n"/>
      <c r="M18" s="4" t="n"/>
      <c r="N18" s="4" t="n"/>
      <c r="O18" s="4" t="n"/>
      <c r="P18" s="4" t="n"/>
      <c r="Q18" s="4" t="n"/>
    </row>
    <row r="19" ht="52" customHeight="1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5">
        <f>IF(OR(I19="",J19=""),"",ROUND(I19*J19/60,1))</f>
        <v/>
      </c>
      <c r="L19" s="4" t="n"/>
      <c r="M19" s="4" t="n"/>
      <c r="N19" s="4" t="n"/>
      <c r="O19" s="4" t="n"/>
      <c r="P19" s="4" t="n"/>
      <c r="Q19" s="4" t="n"/>
    </row>
    <row r="20" ht="52" customHeight="1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  <c r="K20" s="5">
        <f>IF(OR(I20="",J20=""),"",ROUND(I20*J20/60,1))</f>
        <v/>
      </c>
      <c r="L20" s="4" t="n"/>
      <c r="M20" s="4" t="n"/>
      <c r="N20" s="4" t="n"/>
      <c r="O20" s="4" t="n"/>
      <c r="P20" s="4" t="n"/>
      <c r="Q20" s="4" t="n"/>
    </row>
    <row r="21" ht="52" customHeight="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  <c r="K21" s="5">
        <f>IF(OR(I21="",J21=""),"",ROUND(I21*J21/60,1))</f>
        <v/>
      </c>
      <c r="L21" s="4" t="n"/>
      <c r="M21" s="4" t="n"/>
      <c r="N21" s="4" t="n"/>
      <c r="O21" s="4" t="n"/>
      <c r="P21" s="4" t="n"/>
      <c r="Q21" s="4" t="n"/>
    </row>
    <row r="22" ht="52" customHeight="1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  <c r="K22" s="5">
        <f>IF(OR(I22="",J22=""),"",ROUND(I22*J22/60,1))</f>
        <v/>
      </c>
      <c r="L22" s="4" t="n"/>
      <c r="M22" s="4" t="n"/>
      <c r="N22" s="4" t="n"/>
      <c r="O22" s="4" t="n"/>
      <c r="P22" s="4" t="n"/>
      <c r="Q22" s="4" t="n"/>
    </row>
    <row r="23" ht="52" customHeight="1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  <c r="K23" s="5">
        <f>IF(OR(I23="",J23=""),"",ROUND(I23*J23/60,1))</f>
        <v/>
      </c>
      <c r="L23" s="4" t="n"/>
      <c r="M23" s="4" t="n"/>
      <c r="N23" s="4" t="n"/>
      <c r="O23" s="4" t="n"/>
      <c r="P23" s="4" t="n"/>
      <c r="Q23" s="4" t="n"/>
    </row>
    <row r="24" ht="52" customHeight="1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  <c r="K24" s="5">
        <f>IF(OR(I24="",J24=""),"",ROUND(I24*J24/60,1))</f>
        <v/>
      </c>
      <c r="L24" s="4" t="n"/>
      <c r="M24" s="4" t="n"/>
      <c r="N24" s="4" t="n"/>
      <c r="O24" s="4" t="n"/>
      <c r="P24" s="4" t="n"/>
      <c r="Q24" s="4" t="n"/>
    </row>
    <row r="25" ht="52" customHeight="1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  <c r="K25" s="5">
        <f>IF(OR(I25="",J25=""),"",ROUND(I25*J25/60,1))</f>
        <v/>
      </c>
      <c r="L25" s="4" t="n"/>
      <c r="M25" s="4" t="n"/>
      <c r="N25" s="4" t="n"/>
      <c r="O25" s="4" t="n"/>
      <c r="P25" s="4" t="n"/>
      <c r="Q25" s="4" t="n"/>
    </row>
    <row r="26" ht="52" customHeight="1">
      <c r="A26" s="4" t="n"/>
      <c r="B26" s="4" t="n"/>
      <c r="C26" s="4" t="n"/>
      <c r="D26" s="4" t="n"/>
      <c r="E26" s="4" t="n"/>
      <c r="F26" s="4" t="n"/>
      <c r="G26" s="4" t="n"/>
      <c r="H26" s="4" t="n"/>
      <c r="I26" s="4" t="n"/>
      <c r="J26" s="4" t="n"/>
      <c r="K26" s="5">
        <f>IF(OR(I26="",J26=""),"",ROUND(I26*J26/60,1))</f>
        <v/>
      </c>
      <c r="L26" s="4" t="n"/>
      <c r="M26" s="4" t="n"/>
      <c r="N26" s="4" t="n"/>
      <c r="O26" s="4" t="n"/>
      <c r="P26" s="4" t="n"/>
      <c r="Q26" s="4" t="n"/>
    </row>
    <row r="27" ht="52" customHeight="1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  <c r="K27" s="5">
        <f>IF(OR(I27="",J27=""),"",ROUND(I27*J27/60,1))</f>
        <v/>
      </c>
      <c r="L27" s="4" t="n"/>
      <c r="M27" s="4" t="n"/>
      <c r="N27" s="4" t="n"/>
      <c r="O27" s="4" t="n"/>
      <c r="P27" s="4" t="n"/>
      <c r="Q27" s="4" t="n"/>
    </row>
    <row r="28" ht="52" customHeight="1">
      <c r="A28" s="4" t="n"/>
      <c r="B28" s="4" t="n"/>
      <c r="C28" s="4" t="n"/>
      <c r="D28" s="4" t="n"/>
      <c r="E28" s="4" t="n"/>
      <c r="F28" s="4" t="n"/>
      <c r="G28" s="4" t="n"/>
      <c r="H28" s="4" t="n"/>
      <c r="I28" s="4" t="n"/>
      <c r="J28" s="4" t="n"/>
      <c r="K28" s="5">
        <f>IF(OR(I28="",J28=""),"",ROUND(I28*J28/60,1))</f>
        <v/>
      </c>
      <c r="L28" s="4" t="n"/>
      <c r="M28" s="4" t="n"/>
      <c r="N28" s="4" t="n"/>
      <c r="O28" s="4" t="n"/>
      <c r="P28" s="4" t="n"/>
      <c r="Q28" s="4" t="n"/>
    </row>
    <row r="29" ht="52" customHeight="1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  <c r="K29" s="5">
        <f>IF(OR(I29="",J29=""),"",ROUND(I29*J29/60,1))</f>
        <v/>
      </c>
      <c r="L29" s="4" t="n"/>
      <c r="M29" s="4" t="n"/>
      <c r="N29" s="4" t="n"/>
      <c r="O29" s="4" t="n"/>
      <c r="P29" s="4" t="n"/>
      <c r="Q29" s="4" t="n"/>
    </row>
    <row r="30" ht="52" customHeight="1">
      <c r="A30" s="4" t="n"/>
      <c r="B30" s="4" t="n"/>
      <c r="C30" s="4" t="n"/>
      <c r="D30" s="4" t="n"/>
      <c r="E30" s="4" t="n"/>
      <c r="F30" s="4" t="n"/>
      <c r="G30" s="4" t="n"/>
      <c r="H30" s="4" t="n"/>
      <c r="I30" s="4" t="n"/>
      <c r="J30" s="4" t="n"/>
      <c r="K30" s="5">
        <f>IF(OR(I30="",J30=""),"",ROUND(I30*J30/60,1))</f>
        <v/>
      </c>
      <c r="L30" s="4" t="n"/>
      <c r="M30" s="4" t="n"/>
      <c r="N30" s="4" t="n"/>
      <c r="O30" s="4" t="n"/>
      <c r="P30" s="4" t="n"/>
      <c r="Q30" s="4" t="n"/>
    </row>
    <row r="31" ht="52" customHeight="1">
      <c r="A31" s="4" t="n"/>
      <c r="B31" s="4" t="n"/>
      <c r="C31" s="4" t="n"/>
      <c r="D31" s="4" t="n"/>
      <c r="E31" s="4" t="n"/>
      <c r="F31" s="4" t="n"/>
      <c r="G31" s="4" t="n"/>
      <c r="H31" s="4" t="n"/>
      <c r="I31" s="4" t="n"/>
      <c r="J31" s="4" t="n"/>
      <c r="K31" s="5">
        <f>IF(OR(I31="",J31=""),"",ROUND(I31*J31/60,1))</f>
        <v/>
      </c>
      <c r="L31" s="4" t="n"/>
      <c r="M31" s="4" t="n"/>
      <c r="N31" s="4" t="n"/>
      <c r="O31" s="4" t="n"/>
      <c r="P31" s="4" t="n"/>
      <c r="Q31" s="4" t="n"/>
    </row>
    <row r="32" ht="52" customHeight="1">
      <c r="A32" s="4" t="n"/>
      <c r="B32" s="4" t="n"/>
      <c r="C32" s="4" t="n"/>
      <c r="D32" s="4" t="n"/>
      <c r="E32" s="4" t="n"/>
      <c r="F32" s="4" t="n"/>
      <c r="G32" s="4" t="n"/>
      <c r="H32" s="4" t="n"/>
      <c r="I32" s="4" t="n"/>
      <c r="J32" s="4" t="n"/>
      <c r="K32" s="5">
        <f>IF(OR(I32="",J32=""),"",ROUND(I32*J32/60,1))</f>
        <v/>
      </c>
      <c r="L32" s="4" t="n"/>
      <c r="M32" s="4" t="n"/>
      <c r="N32" s="4" t="n"/>
      <c r="O32" s="4" t="n"/>
      <c r="P32" s="4" t="n"/>
      <c r="Q32" s="4" t="n"/>
    </row>
    <row r="33" ht="52" customHeight="1">
      <c r="A33" s="4" t="n"/>
      <c r="B33" s="4" t="n"/>
      <c r="C33" s="4" t="n"/>
      <c r="D33" s="4" t="n"/>
      <c r="E33" s="4" t="n"/>
      <c r="F33" s="4" t="n"/>
      <c r="G33" s="4" t="n"/>
      <c r="H33" s="4" t="n"/>
      <c r="I33" s="4" t="n"/>
      <c r="J33" s="4" t="n"/>
      <c r="K33" s="5">
        <f>IF(OR(I33="",J33=""),"",ROUND(I33*J33/60,1))</f>
        <v/>
      </c>
      <c r="L33" s="4" t="n"/>
      <c r="M33" s="4" t="n"/>
      <c r="N33" s="4" t="n"/>
      <c r="O33" s="4" t="n"/>
      <c r="P33" s="4" t="n"/>
      <c r="Q33" s="4" t="n"/>
    </row>
    <row r="34" ht="52" customHeight="1">
      <c r="A34" s="4" t="n"/>
      <c r="B34" s="4" t="n"/>
      <c r="C34" s="4" t="n"/>
      <c r="D34" s="4" t="n"/>
      <c r="E34" s="4" t="n"/>
      <c r="F34" s="4" t="n"/>
      <c r="G34" s="4" t="n"/>
      <c r="H34" s="4" t="n"/>
      <c r="I34" s="4" t="n"/>
      <c r="J34" s="4" t="n"/>
      <c r="K34" s="5">
        <f>IF(OR(I34="",J34=""),"",ROUND(I34*J34/60,1))</f>
        <v/>
      </c>
      <c r="L34" s="4" t="n"/>
      <c r="M34" s="4" t="n"/>
      <c r="N34" s="4" t="n"/>
      <c r="O34" s="4" t="n"/>
      <c r="P34" s="4" t="n"/>
      <c r="Q34" s="4" t="n"/>
    </row>
    <row r="35" ht="52" customHeight="1">
      <c r="A35" s="4" t="n"/>
      <c r="B35" s="4" t="n"/>
      <c r="C35" s="4" t="n"/>
      <c r="D35" s="4" t="n"/>
      <c r="E35" s="4" t="n"/>
      <c r="F35" s="4" t="n"/>
      <c r="G35" s="4" t="n"/>
      <c r="H35" s="4" t="n"/>
      <c r="I35" s="4" t="n"/>
      <c r="J35" s="4" t="n"/>
      <c r="K35" s="5">
        <f>IF(OR(I35="",J35=""),"",ROUND(I35*J35/60,1))</f>
        <v/>
      </c>
      <c r="L35" s="4" t="n"/>
      <c r="M35" s="4" t="n"/>
      <c r="N35" s="4" t="n"/>
      <c r="O35" s="4" t="n"/>
      <c r="P35" s="4" t="n"/>
      <c r="Q35" s="4" t="n"/>
    </row>
    <row r="36" ht="52" customHeight="1">
      <c r="A36" s="4" t="n"/>
      <c r="B36" s="4" t="n"/>
      <c r="C36" s="4" t="n"/>
      <c r="D36" s="4" t="n"/>
      <c r="E36" s="4" t="n"/>
      <c r="F36" s="4" t="n"/>
      <c r="G36" s="4" t="n"/>
      <c r="H36" s="4" t="n"/>
      <c r="I36" s="4" t="n"/>
      <c r="J36" s="4" t="n"/>
      <c r="K36" s="5">
        <f>IF(OR(I36="",J36=""),"",ROUND(I36*J36/60,1))</f>
        <v/>
      </c>
      <c r="L36" s="4" t="n"/>
      <c r="M36" s="4" t="n"/>
      <c r="N36" s="4" t="n"/>
      <c r="O36" s="4" t="n"/>
      <c r="P36" s="4" t="n"/>
      <c r="Q36" s="4" t="n"/>
    </row>
    <row r="37" ht="52" customHeight="1">
      <c r="A37" s="4" t="n"/>
      <c r="B37" s="4" t="n"/>
      <c r="C37" s="4" t="n"/>
      <c r="D37" s="4" t="n"/>
      <c r="E37" s="4" t="n"/>
      <c r="F37" s="4" t="n"/>
      <c r="G37" s="4" t="n"/>
      <c r="H37" s="4" t="n"/>
      <c r="I37" s="4" t="n"/>
      <c r="J37" s="4" t="n"/>
      <c r="K37" s="5">
        <f>IF(OR(I37="",J37=""),"",ROUND(I37*J37/60,1))</f>
        <v/>
      </c>
      <c r="L37" s="4" t="n"/>
      <c r="M37" s="4" t="n"/>
      <c r="N37" s="4" t="n"/>
      <c r="O37" s="4" t="n"/>
      <c r="P37" s="4" t="n"/>
      <c r="Q37" s="4" t="n"/>
    </row>
    <row r="38" ht="52" customHeight="1">
      <c r="A38" s="4" t="n"/>
      <c r="B38" s="4" t="n"/>
      <c r="C38" s="4" t="n"/>
      <c r="D38" s="4" t="n"/>
      <c r="E38" s="4" t="n"/>
      <c r="F38" s="4" t="n"/>
      <c r="G38" s="4" t="n"/>
      <c r="H38" s="4" t="n"/>
      <c r="I38" s="4" t="n"/>
      <c r="J38" s="4" t="n"/>
      <c r="K38" s="5">
        <f>IF(OR(I38="",J38=""),"",ROUND(I38*J38/60,1))</f>
        <v/>
      </c>
      <c r="L38" s="4" t="n"/>
      <c r="M38" s="4" t="n"/>
      <c r="N38" s="4" t="n"/>
      <c r="O38" s="4" t="n"/>
      <c r="P38" s="4" t="n"/>
      <c r="Q38" s="4" t="n"/>
    </row>
    <row r="39" ht="52" customHeight="1">
      <c r="A39" s="4" t="n"/>
      <c r="B39" s="4" t="n"/>
      <c r="C39" s="4" t="n"/>
      <c r="D39" s="4" t="n"/>
      <c r="E39" s="4" t="n"/>
      <c r="F39" s="4" t="n"/>
      <c r="G39" s="4" t="n"/>
      <c r="H39" s="4" t="n"/>
      <c r="I39" s="4" t="n"/>
      <c r="J39" s="4" t="n"/>
      <c r="K39" s="5">
        <f>IF(OR(I39="",J39=""),"",ROUND(I39*J39/60,1))</f>
        <v/>
      </c>
      <c r="L39" s="4" t="n"/>
      <c r="M39" s="4" t="n"/>
      <c r="N39" s="4" t="n"/>
      <c r="O39" s="4" t="n"/>
      <c r="P39" s="4" t="n"/>
      <c r="Q39" s="4" t="n"/>
    </row>
    <row r="40" ht="52" customHeight="1">
      <c r="A40" s="4" t="n"/>
      <c r="B40" s="4" t="n"/>
      <c r="C40" s="4" t="n"/>
      <c r="D40" s="4" t="n"/>
      <c r="E40" s="4" t="n"/>
      <c r="F40" s="4" t="n"/>
      <c r="G40" s="4" t="n"/>
      <c r="H40" s="4" t="n"/>
      <c r="I40" s="4" t="n"/>
      <c r="J40" s="4" t="n"/>
      <c r="K40" s="5">
        <f>IF(OR(I40="",J40=""),"",ROUND(I40*J40/60,1))</f>
        <v/>
      </c>
      <c r="L40" s="4" t="n"/>
      <c r="M40" s="4" t="n"/>
      <c r="N40" s="4" t="n"/>
      <c r="O40" s="4" t="n"/>
      <c r="P40" s="4" t="n"/>
      <c r="Q40" s="4" t="n"/>
    </row>
    <row r="41" ht="52" customHeight="1">
      <c r="A41" s="4" t="n"/>
      <c r="B41" s="4" t="n"/>
      <c r="C41" s="4" t="n"/>
      <c r="D41" s="4" t="n"/>
      <c r="E41" s="4" t="n"/>
      <c r="F41" s="4" t="n"/>
      <c r="G41" s="4" t="n"/>
      <c r="H41" s="4" t="n"/>
      <c r="I41" s="4" t="n"/>
      <c r="J41" s="4" t="n"/>
      <c r="K41" s="5">
        <f>IF(OR(I41="",J41=""),"",ROUND(I41*J41/60,1))</f>
        <v/>
      </c>
      <c r="L41" s="4" t="n"/>
      <c r="M41" s="4" t="n"/>
      <c r="N41" s="4" t="n"/>
      <c r="O41" s="4" t="n"/>
      <c r="P41" s="4" t="n"/>
      <c r="Q41" s="4" t="n"/>
    </row>
    <row r="42" ht="52" customHeight="1">
      <c r="A42" s="4" t="n"/>
      <c r="B42" s="4" t="n"/>
      <c r="C42" s="4" t="n"/>
      <c r="D42" s="4" t="n"/>
      <c r="E42" s="4" t="n"/>
      <c r="F42" s="4" t="n"/>
      <c r="G42" s="4" t="n"/>
      <c r="H42" s="4" t="n"/>
      <c r="I42" s="4" t="n"/>
      <c r="J42" s="4" t="n"/>
      <c r="K42" s="5">
        <f>IF(OR(I42="",J42=""),"",ROUND(I42*J42/60,1))</f>
        <v/>
      </c>
      <c r="L42" s="4" t="n"/>
      <c r="M42" s="4" t="n"/>
      <c r="N42" s="4" t="n"/>
      <c r="O42" s="4" t="n"/>
      <c r="P42" s="4" t="n"/>
      <c r="Q42" s="4" t="n"/>
    </row>
    <row r="43" ht="52" customHeight="1">
      <c r="A43" s="4" t="n"/>
      <c r="B43" s="4" t="n"/>
      <c r="C43" s="4" t="n"/>
      <c r="D43" s="4" t="n"/>
      <c r="E43" s="4" t="n"/>
      <c r="F43" s="4" t="n"/>
      <c r="G43" s="4" t="n"/>
      <c r="H43" s="4" t="n"/>
      <c r="I43" s="4" t="n"/>
      <c r="J43" s="4" t="n"/>
      <c r="K43" s="5">
        <f>IF(OR(I43="",J43=""),"",ROUND(I43*J43/60,1))</f>
        <v/>
      </c>
      <c r="L43" s="4" t="n"/>
      <c r="M43" s="4" t="n"/>
      <c r="N43" s="4" t="n"/>
      <c r="O43" s="4" t="n"/>
      <c r="P43" s="4" t="n"/>
      <c r="Q43" s="4" t="n"/>
    </row>
    <row r="44" ht="52" customHeight="1">
      <c r="A44" s="4" t="n"/>
      <c r="B44" s="4" t="n"/>
      <c r="C44" s="4" t="n"/>
      <c r="D44" s="4" t="n"/>
      <c r="E44" s="4" t="n"/>
      <c r="F44" s="4" t="n"/>
      <c r="G44" s="4" t="n"/>
      <c r="H44" s="4" t="n"/>
      <c r="I44" s="4" t="n"/>
      <c r="J44" s="4" t="n"/>
      <c r="K44" s="5">
        <f>IF(OR(I44="",J44=""),"",ROUND(I44*J44/60,1))</f>
        <v/>
      </c>
      <c r="L44" s="4" t="n"/>
      <c r="M44" s="4" t="n"/>
      <c r="N44" s="4" t="n"/>
      <c r="O44" s="4" t="n"/>
      <c r="P44" s="4" t="n"/>
      <c r="Q44" s="4" t="n"/>
    </row>
    <row r="45" ht="52" customHeight="1">
      <c r="A45" s="4" t="n"/>
      <c r="B45" s="4" t="n"/>
      <c r="C45" s="4" t="n"/>
      <c r="D45" s="4" t="n"/>
      <c r="E45" s="4" t="n"/>
      <c r="F45" s="4" t="n"/>
      <c r="G45" s="4" t="n"/>
      <c r="H45" s="4" t="n"/>
      <c r="I45" s="4" t="n"/>
      <c r="J45" s="4" t="n"/>
      <c r="K45" s="5">
        <f>IF(OR(I45="",J45=""),"",ROUND(I45*J45/60,1))</f>
        <v/>
      </c>
      <c r="L45" s="4" t="n"/>
      <c r="M45" s="4" t="n"/>
      <c r="N45" s="4" t="n"/>
      <c r="O45" s="4" t="n"/>
      <c r="P45" s="4" t="n"/>
      <c r="Q45" s="4" t="n"/>
    </row>
    <row r="46" ht="52" customHeight="1">
      <c r="A46" s="4" t="n"/>
      <c r="B46" s="4" t="n"/>
      <c r="C46" s="4" t="n"/>
      <c r="D46" s="4" t="n"/>
      <c r="E46" s="4" t="n"/>
      <c r="F46" s="4" t="n"/>
      <c r="G46" s="4" t="n"/>
      <c r="H46" s="4" t="n"/>
      <c r="I46" s="4" t="n"/>
      <c r="J46" s="4" t="n"/>
      <c r="K46" s="5">
        <f>IF(OR(I46="",J46=""),"",ROUND(I46*J46/60,1))</f>
        <v/>
      </c>
      <c r="L46" s="4" t="n"/>
      <c r="M46" s="4" t="n"/>
      <c r="N46" s="4" t="n"/>
      <c r="O46" s="4" t="n"/>
      <c r="P46" s="4" t="n"/>
      <c r="Q46" s="4" t="n"/>
    </row>
    <row r="47" ht="52" customHeight="1">
      <c r="A47" s="4" t="n"/>
      <c r="B47" s="4" t="n"/>
      <c r="C47" s="4" t="n"/>
      <c r="D47" s="4" t="n"/>
      <c r="E47" s="4" t="n"/>
      <c r="F47" s="4" t="n"/>
      <c r="G47" s="4" t="n"/>
      <c r="H47" s="4" t="n"/>
      <c r="I47" s="4" t="n"/>
      <c r="J47" s="4" t="n"/>
      <c r="K47" s="5">
        <f>IF(OR(I47="",J47=""),"",ROUND(I47*J47/60,1))</f>
        <v/>
      </c>
      <c r="L47" s="4" t="n"/>
      <c r="M47" s="4" t="n"/>
      <c r="N47" s="4" t="n"/>
      <c r="O47" s="4" t="n"/>
      <c r="P47" s="4" t="n"/>
      <c r="Q47" s="4" t="n"/>
    </row>
    <row r="48" ht="52" customHeight="1">
      <c r="A48" s="4" t="n"/>
      <c r="B48" s="4" t="n"/>
      <c r="C48" s="4" t="n"/>
      <c r="D48" s="4" t="n"/>
      <c r="E48" s="4" t="n"/>
      <c r="F48" s="4" t="n"/>
      <c r="G48" s="4" t="n"/>
      <c r="H48" s="4" t="n"/>
      <c r="I48" s="4" t="n"/>
      <c r="J48" s="4" t="n"/>
      <c r="K48" s="5">
        <f>IF(OR(I48="",J48=""),"",ROUND(I48*J48/60,1))</f>
        <v/>
      </c>
      <c r="L48" s="4" t="n"/>
      <c r="M48" s="4" t="n"/>
      <c r="N48" s="4" t="n"/>
      <c r="O48" s="4" t="n"/>
      <c r="P48" s="4" t="n"/>
      <c r="Q48" s="4" t="n"/>
    </row>
    <row r="49" ht="52" customHeight="1">
      <c r="A49" s="4" t="n"/>
      <c r="B49" s="4" t="n"/>
      <c r="C49" s="4" t="n"/>
      <c r="D49" s="4" t="n"/>
      <c r="E49" s="4" t="n"/>
      <c r="F49" s="4" t="n"/>
      <c r="G49" s="4" t="n"/>
      <c r="H49" s="4" t="n"/>
      <c r="I49" s="4" t="n"/>
      <c r="J49" s="4" t="n"/>
      <c r="K49" s="5">
        <f>IF(OR(I49="",J49=""),"",ROUND(I49*J49/60,1))</f>
        <v/>
      </c>
      <c r="L49" s="4" t="n"/>
      <c r="M49" s="4" t="n"/>
      <c r="N49" s="4" t="n"/>
      <c r="O49" s="4" t="n"/>
      <c r="P49" s="4" t="n"/>
      <c r="Q49" s="4" t="n"/>
    </row>
    <row r="50" ht="52" customHeight="1">
      <c r="A50" s="4" t="n"/>
      <c r="B50" s="4" t="n"/>
      <c r="C50" s="4" t="n"/>
      <c r="D50" s="4" t="n"/>
      <c r="E50" s="4" t="n"/>
      <c r="F50" s="4" t="n"/>
      <c r="G50" s="4" t="n"/>
      <c r="H50" s="4" t="n"/>
      <c r="I50" s="4" t="n"/>
      <c r="J50" s="4" t="n"/>
      <c r="K50" s="5">
        <f>IF(OR(I50="",J50=""),"",ROUND(I50*J50/60,1))</f>
        <v/>
      </c>
      <c r="L50" s="4" t="n"/>
      <c r="M50" s="4" t="n"/>
      <c r="N50" s="4" t="n"/>
      <c r="O50" s="4" t="n"/>
      <c r="P50" s="4" t="n"/>
      <c r="Q50" s="4" t="n"/>
    </row>
    <row r="51" ht="52" customHeight="1">
      <c r="A51" s="4" t="n"/>
      <c r="B51" s="4" t="n"/>
      <c r="C51" s="4" t="n"/>
      <c r="D51" s="4" t="n"/>
      <c r="E51" s="4" t="n"/>
      <c r="F51" s="4" t="n"/>
      <c r="G51" s="4" t="n"/>
      <c r="H51" s="4" t="n"/>
      <c r="I51" s="4" t="n"/>
      <c r="J51" s="4" t="n"/>
      <c r="K51" s="5">
        <f>IF(OR(I51="",J51=""),"",ROUND(I51*J51/60,1))</f>
        <v/>
      </c>
      <c r="L51" s="4" t="n"/>
      <c r="M51" s="4" t="n"/>
      <c r="N51" s="4" t="n"/>
      <c r="O51" s="4" t="n"/>
      <c r="P51" s="4" t="n"/>
      <c r="Q51" s="4" t="n"/>
    </row>
  </sheetData>
  <autoFilter ref="A1:Q51"/>
  <dataValidations count="2">
    <dataValidation sqref="M2:M51" showDropDown="0" showInputMessage="0" showErrorMessage="0" allowBlank="1" type="list">
      <formula1>"高,中,低"</formula1>
    </dataValidation>
    <dataValidation sqref="O2:O51" showDropDown="0" showInputMessage="0" showErrorMessage="0" allowBlank="1" type="list">
      <formula1>"○,△,×"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pane xSplit="4" ySplit="1" topLeftCell="E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5" customWidth="1" min="1" max="1"/>
    <col width="24" customWidth="1" min="2" max="2"/>
    <col width="24" customWidth="1" min="3" max="3"/>
    <col width="12" customWidth="1" min="4" max="4"/>
    <col width="28" customWidth="1" min="5" max="5"/>
    <col width="30" customWidth="1" min="6" max="6"/>
    <col width="28" customWidth="1" min="7" max="7"/>
    <col width="18" customWidth="1" min="8" max="8"/>
    <col width="14" customWidth="1" min="9" max="9"/>
    <col width="15" customWidth="1" min="10" max="10"/>
    <col width="18" customWidth="1" min="11" max="11"/>
    <col width="28" customWidth="1" min="12" max="12"/>
    <col width="13" customWidth="1" min="13" max="13"/>
    <col width="24" customWidth="1" min="14" max="14"/>
    <col width="13" customWidth="1" min="15" max="15"/>
    <col width="40" customWidth="1" min="16" max="16"/>
    <col width="40" customWidth="1" min="17" max="17"/>
  </cols>
  <sheetData>
    <row r="1" ht="34" customHeight="1">
      <c r="A1" s="3" t="inlineStr">
        <is>
          <t>業務名</t>
        </is>
      </c>
      <c r="B1" s="3" t="inlineStr">
        <is>
          <t>開始条件</t>
        </is>
      </c>
      <c r="C1" s="3" t="inlineStr">
        <is>
          <t>完了条件</t>
        </is>
      </c>
      <c r="D1" s="3" t="inlineStr">
        <is>
          <t>工程番号</t>
        </is>
      </c>
      <c r="E1" s="3" t="inlineStr">
        <is>
          <t>工程名</t>
        </is>
      </c>
      <c r="F1" s="3" t="inlineStr">
        <is>
          <t>入力・資料</t>
        </is>
      </c>
      <c r="G1" s="3" t="inlineStr">
        <is>
          <t>出力・成果物</t>
        </is>
      </c>
      <c r="H1" s="3" t="inlineStr">
        <is>
          <t>担当者</t>
        </is>
      </c>
      <c r="I1" s="3" t="inlineStr">
        <is>
          <t>月間回数</t>
        </is>
      </c>
      <c r="J1" s="3" t="inlineStr">
        <is>
          <t>1回の分数</t>
        </is>
      </c>
      <c r="K1" s="3" t="inlineStr">
        <is>
          <t>月間工数（時間）</t>
        </is>
      </c>
      <c r="L1" s="3" t="inlineStr">
        <is>
          <t>待ち・手戻り</t>
        </is>
      </c>
      <c r="M1" s="3" t="inlineStr">
        <is>
          <t>定型性</t>
        </is>
      </c>
      <c r="N1" s="3" t="inlineStr">
        <is>
          <t>判断・承認の責任者</t>
        </is>
      </c>
      <c r="O1" s="3" t="inlineStr">
        <is>
          <t>仮判定</t>
        </is>
      </c>
      <c r="P1" s="3" t="inlineStr">
        <is>
          <t>判定理由・実施条件</t>
        </is>
      </c>
      <c r="Q1" s="3" t="inlineStr">
        <is>
          <t>次の一手</t>
        </is>
      </c>
    </row>
    <row r="2" ht="52" customHeight="1">
      <c r="A2" s="4" t="inlineStr">
        <is>
          <t>見積書作成（架空例）</t>
        </is>
      </c>
      <c r="B2" s="4" t="inlineStr">
        <is>
          <t>依頼メールを受け取る</t>
        </is>
      </c>
      <c r="C2" s="4" t="inlineStr">
        <is>
          <t>承認済み見積書を送る</t>
        </is>
      </c>
      <c r="D2" s="4" t="inlineStr">
        <is>
          <t>1</t>
        </is>
      </c>
      <c r="E2" s="4" t="inlineStr">
        <is>
          <t>依頼内容を受け取る</t>
        </is>
      </c>
      <c r="F2" s="4" t="inlineStr">
        <is>
          <t>依頼メール・添付</t>
        </is>
      </c>
      <c r="G2" s="4" t="inlineStr">
        <is>
          <t>受付済み案件</t>
        </is>
      </c>
      <c r="H2" s="4" t="inlineStr">
        <is>
          <t>営業</t>
        </is>
      </c>
      <c r="I2" s="4" t="n">
        <v>20</v>
      </c>
      <c r="J2" s="4" t="n">
        <v>4</v>
      </c>
      <c r="K2" s="5">
        <f>ROUND(I2*J2/60,1)</f>
        <v/>
      </c>
      <c r="L2" s="4" t="inlineStr">
        <is>
          <t>添付が不足すると返信待ち</t>
        </is>
      </c>
      <c r="M2" s="4" t="inlineStr">
        <is>
          <t>中</t>
        </is>
      </c>
      <c r="N2" s="4" t="inlineStr">
        <is>
          <t>営業</t>
        </is>
      </c>
      <c r="O2" s="4" t="inlineStr">
        <is>
          <t>△</t>
        </is>
      </c>
      <c r="P2" s="4" t="inlineStr">
        <is>
          <t>受付項目がそろえば振り分けを試せる</t>
        </is>
      </c>
      <c r="Q2" s="4" t="inlineStr">
        <is>
          <t>不足項目を記録する</t>
        </is>
      </c>
    </row>
    <row r="3" ht="52" customHeight="1">
      <c r="A3" s="4" t="inlineStr">
        <is>
          <t>見積書作成（架空例）</t>
        </is>
      </c>
      <c r="B3" s="4" t="inlineStr">
        <is>
          <t>依頼メールを受け取る</t>
        </is>
      </c>
      <c r="C3" s="4" t="inlineStr">
        <is>
          <t>承認済み見積書を送る</t>
        </is>
      </c>
      <c r="D3" s="4" t="inlineStr">
        <is>
          <t>2</t>
        </is>
      </c>
      <c r="E3" s="4" t="inlineStr">
        <is>
          <t>条件を転記する</t>
        </is>
      </c>
      <c r="F3" s="4" t="inlineStr">
        <is>
          <t>依頼内容</t>
        </is>
      </c>
      <c r="G3" s="4" t="inlineStr">
        <is>
          <t>見積条件表</t>
        </is>
      </c>
      <c r="H3" s="4" t="inlineStr">
        <is>
          <t>営業</t>
        </is>
      </c>
      <c r="I3" s="4" t="n">
        <v>20</v>
      </c>
      <c r="J3" s="4" t="n">
        <v>8</v>
      </c>
      <c r="K3" s="5">
        <f>ROUND(I3*J3/60,1)</f>
        <v/>
      </c>
      <c r="L3" s="4" t="inlineStr">
        <is>
          <t>転記の誤りが出る</t>
        </is>
      </c>
      <c r="M3" s="4" t="inlineStr">
        <is>
          <t>中</t>
        </is>
      </c>
      <c r="N3" s="4" t="inlineStr">
        <is>
          <t>営業が原資料と照合</t>
        </is>
      </c>
      <c r="O3" s="4" t="inlineStr">
        <is>
          <t>○</t>
        </is>
      </c>
      <c r="P3" s="4" t="inlineStr">
        <is>
          <t>AIは抽出の下書きのみ。数値・単位を照合</t>
        </is>
      </c>
      <c r="Q3" s="4" t="inlineStr">
        <is>
          <t>5件だけ下書きを試す</t>
        </is>
      </c>
    </row>
    <row r="4" ht="52" customHeight="1">
      <c r="A4" s="4" t="inlineStr">
        <is>
          <t>見積書作成（架空例）</t>
        </is>
      </c>
      <c r="B4" s="4" t="inlineStr">
        <is>
          <t>依頼メールを受け取る</t>
        </is>
      </c>
      <c r="C4" s="4" t="inlineStr">
        <is>
          <t>承認済み見積書を送る</t>
        </is>
      </c>
      <c r="D4" s="4" t="inlineStr">
        <is>
          <t>3</t>
        </is>
      </c>
      <c r="E4" s="4" t="inlineStr">
        <is>
          <t>単価・数量を照合する</t>
        </is>
      </c>
      <c r="F4" s="4" t="inlineStr">
        <is>
          <t>条件表・価格表</t>
        </is>
      </c>
      <c r="G4" s="4" t="inlineStr">
        <is>
          <t>計算用の値</t>
        </is>
      </c>
      <c r="H4" s="4" t="inlineStr">
        <is>
          <t>営業</t>
        </is>
      </c>
      <c r="I4" s="4" t="n">
        <v>20</v>
      </c>
      <c r="J4" s="4" t="n">
        <v>7</v>
      </c>
      <c r="K4" s="5">
        <f>ROUND(I4*J4/60,1)</f>
        <v/>
      </c>
      <c r="L4" s="4" t="inlineStr">
        <is>
          <t>価格表の版を確認する</t>
        </is>
      </c>
      <c r="M4" s="4" t="inlineStr">
        <is>
          <t>中</t>
        </is>
      </c>
      <c r="N4" s="4" t="inlineStr">
        <is>
          <t>営業が価格表を確認</t>
        </is>
      </c>
      <c r="O4" s="4" t="inlineStr">
        <is>
          <t>△</t>
        </is>
      </c>
      <c r="P4" s="4" t="inlineStr">
        <is>
          <t>価格表の版と例外条件を整理してから試す</t>
        </is>
      </c>
      <c r="Q4" s="4" t="inlineStr">
        <is>
          <t>現行の価格表を特定する</t>
        </is>
      </c>
    </row>
    <row r="5" ht="52" customHeight="1">
      <c r="A5" s="4" t="inlineStr">
        <is>
          <t>見積書作成（架空例）</t>
        </is>
      </c>
      <c r="B5" s="4" t="inlineStr">
        <is>
          <t>依頼メールを受け取る</t>
        </is>
      </c>
      <c r="C5" s="4" t="inlineStr">
        <is>
          <t>承認済み見積書を送る</t>
        </is>
      </c>
      <c r="D5" s="4" t="inlineStr">
        <is>
          <t>4</t>
        </is>
      </c>
      <c r="E5" s="4" t="inlineStr">
        <is>
          <t>金額を計算する</t>
        </is>
      </c>
      <c r="F5" s="4" t="inlineStr">
        <is>
          <t>照合済みの値</t>
        </is>
      </c>
      <c r="G5" s="4" t="inlineStr">
        <is>
          <t>見積金額</t>
        </is>
      </c>
      <c r="H5" s="4" t="inlineStr">
        <is>
          <t>営業</t>
        </is>
      </c>
      <c r="I5" s="4" t="n">
        <v>20</v>
      </c>
      <c r="J5" s="4" t="n">
        <v>3</v>
      </c>
      <c r="K5" s="5">
        <f>ROUND(I5*J5/60,1)</f>
        <v/>
      </c>
      <c r="L5" s="4" t="inlineStr">
        <is>
          <t>端数処理に注意</t>
        </is>
      </c>
      <c r="M5" s="4" t="inlineStr">
        <is>
          <t>高</t>
        </is>
      </c>
      <c r="N5" s="4" t="inlineStr">
        <is>
          <t>営業が式を検算</t>
        </is>
      </c>
      <c r="O5" s="4" t="inlineStr">
        <is>
          <t>×</t>
        </is>
      </c>
      <c r="P5" s="4" t="inlineStr">
        <is>
          <t>AIではなく既存の計算式で処理</t>
        </is>
      </c>
      <c r="Q5" s="4" t="inlineStr">
        <is>
          <t>表計算の式を点検する</t>
        </is>
      </c>
    </row>
    <row r="6" ht="52" customHeight="1">
      <c r="A6" s="4" t="inlineStr">
        <is>
          <t>見積書作成（架空例）</t>
        </is>
      </c>
      <c r="B6" s="4" t="inlineStr">
        <is>
          <t>依頼メールを受け取る</t>
        </is>
      </c>
      <c r="C6" s="4" t="inlineStr">
        <is>
          <t>承認済み見積書を送る</t>
        </is>
      </c>
      <c r="D6" s="4" t="inlineStr">
        <is>
          <t>5</t>
        </is>
      </c>
      <c r="E6" s="4" t="inlineStr">
        <is>
          <t>例外条件を判断・承認する</t>
        </is>
      </c>
      <c r="F6" s="4" t="inlineStr">
        <is>
          <t>見積書の下書き・契約</t>
        </is>
      </c>
      <c r="G6" s="4" t="inlineStr">
        <is>
          <t>承認済み見積書</t>
        </is>
      </c>
      <c r="H6" s="4" t="inlineStr">
        <is>
          <t>責任者</t>
        </is>
      </c>
      <c r="I6" s="4" t="n">
        <v>20</v>
      </c>
      <c r="J6" s="4" t="n">
        <v>6</v>
      </c>
      <c r="K6" s="5">
        <f>ROUND(I6*J6/60,1)</f>
        <v/>
      </c>
      <c r="L6" s="4" t="inlineStr">
        <is>
          <t>承認待ちが発生する</t>
        </is>
      </c>
      <c r="M6" s="4" t="inlineStr">
        <is>
          <t>低</t>
        </is>
      </c>
      <c r="N6" s="4" t="inlineStr">
        <is>
          <t>責任者が最終承認</t>
        </is>
      </c>
      <c r="O6" s="4" t="inlineStr">
        <is>
          <t>×</t>
        </is>
      </c>
      <c r="P6" s="4" t="inlineStr">
        <is>
          <t>価格例外の判断と承認は人に残す</t>
        </is>
      </c>
      <c r="Q6" s="4" t="inlineStr">
        <is>
          <t>承認経路を明確にする</t>
        </is>
      </c>
    </row>
    <row r="7" ht="52" customHeight="1">
      <c r="A7" s="4" t="inlineStr">
        <is>
          <t>見積書作成（架空例）</t>
        </is>
      </c>
      <c r="B7" s="4" t="inlineStr">
        <is>
          <t>依頼メールを受け取る</t>
        </is>
      </c>
      <c r="C7" s="4" t="inlineStr">
        <is>
          <t>承認済み見積書を送る</t>
        </is>
      </c>
      <c r="D7" s="4" t="inlineStr">
        <is>
          <t>6</t>
        </is>
      </c>
      <c r="E7" s="4" t="inlineStr">
        <is>
          <t>送付し履歴を残す</t>
        </is>
      </c>
      <c r="F7" s="4" t="inlineStr">
        <is>
          <t>承認済み見積書</t>
        </is>
      </c>
      <c r="G7" s="4" t="inlineStr">
        <is>
          <t>送付記録</t>
        </is>
      </c>
      <c r="H7" s="4" t="inlineStr">
        <is>
          <t>営業</t>
        </is>
      </c>
      <c r="I7" s="4" t="n">
        <v>20</v>
      </c>
      <c r="J7" s="4" t="n">
        <v>4</v>
      </c>
      <c r="K7" s="5">
        <f>ROUND(I7*J7/60,1)</f>
        <v/>
      </c>
      <c r="L7" s="4" t="inlineStr">
        <is>
          <t>宛先の確認が必要</t>
        </is>
      </c>
      <c r="M7" s="4" t="inlineStr">
        <is>
          <t>高</t>
        </is>
      </c>
      <c r="N7" s="4" t="inlineStr">
        <is>
          <t>営業が宛先を確認</t>
        </is>
      </c>
      <c r="O7" s="4" t="inlineStr">
        <is>
          <t>△</t>
        </is>
      </c>
      <c r="P7" s="4" t="inlineStr">
        <is>
          <t>宛先確認後の定型送付は通常の自動化候補</t>
        </is>
      </c>
      <c r="Q7" s="4" t="inlineStr">
        <is>
          <t>送付ルールを整理する</t>
        </is>
      </c>
    </row>
  </sheetData>
  <autoFilter ref="A1:Q7"/>
  <dataValidations count="2">
    <dataValidation sqref="M2:M7" showDropDown="0" showInputMessage="0" showErrorMessage="0" allowBlank="1" type="list">
      <formula1>"高,中,低"</formula1>
    </dataValidation>
    <dataValidation sqref="O2:O7" showDropDown="0" showInputMessage="0" showErrorMessage="0" allowBlank="1" type="list">
      <formula1>"○,△,×"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2026-09-27T15:46:54Z</dcterms:created>
  <dcterms:modified xmlns:dcterms="http://purl.org/dc/terms/" xmlns:xsi="http://www.w3.org/2001/XMLSchema-instance" xsi:type="dcterms:W3CDTF">2026-09-27T15:46:54Z</dcterms:modified>
</cp:coreProperties>
</file>